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kmin-my.sharepoint.com/personal/stanislava_vaitkeviciene_lasa_gov_lt/Documents/Desktop/WEB_LASA/Aukcionas/"/>
    </mc:Choice>
  </mc:AlternateContent>
  <xr:revisionPtr revIDLastSave="89" documentId="8_{21564FE4-EF5F-4D3C-9988-754499D69D24}" xr6:coauthVersionLast="47" xr6:coauthVersionMax="47" xr10:uidLastSave="{DF995C40-4642-4949-8706-F65BCE0B53B4}"/>
  <bookViews>
    <workbookView xWindow="-120" yWindow="-120" windowWidth="29040" windowHeight="15720" xr2:uid="{2E29A3CF-EF62-4F8B-8027-93D1B7E3F40C}"/>
  </bookViews>
  <sheets>
    <sheet name="Lapas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" i="1" l="1"/>
  <c r="K8" i="1"/>
  <c r="K16" i="1"/>
  <c r="K15" i="1"/>
  <c r="K14" i="1"/>
  <c r="K10" i="1"/>
  <c r="K20" i="1"/>
  <c r="K19" i="1"/>
  <c r="K24" i="1"/>
  <c r="K25" i="1"/>
  <c r="K23" i="1"/>
  <c r="K22" i="1"/>
  <c r="K21" i="1"/>
  <c r="K18" i="1"/>
  <c r="K17" i="1"/>
  <c r="K13" i="1"/>
  <c r="K12" i="1"/>
  <c r="K11" i="1"/>
  <c r="K7" i="1"/>
</calcChain>
</file>

<file path=xl/sharedStrings.xml><?xml version="1.0" encoding="utf-8"?>
<sst xmlns="http://schemas.openxmlformats.org/spreadsheetml/2006/main" count="110" uniqueCount="91">
  <si>
    <t>1360027</t>
  </si>
  <si>
    <t>1630028</t>
  </si>
  <si>
    <t>KOSCIUŠKOS</t>
  </si>
  <si>
    <t>104</t>
  </si>
  <si>
    <t>1630065</t>
  </si>
  <si>
    <t>Baldų kompl. 111 kab.</t>
  </si>
  <si>
    <t>1630068</t>
  </si>
  <si>
    <t>Baldų kompl.108 kab.</t>
  </si>
  <si>
    <t>1630069</t>
  </si>
  <si>
    <t>Baldų kompl.117 kab.</t>
  </si>
  <si>
    <t>1630070</t>
  </si>
  <si>
    <t>Baldų kompl. 112 kab.</t>
  </si>
  <si>
    <t>111</t>
  </si>
  <si>
    <t>108</t>
  </si>
  <si>
    <t>117</t>
  </si>
  <si>
    <t>112</t>
  </si>
  <si>
    <t>1630072</t>
  </si>
  <si>
    <t>Baldų kompl. 107 kab.</t>
  </si>
  <si>
    <t>107</t>
  </si>
  <si>
    <t>163063</t>
  </si>
  <si>
    <t>163155</t>
  </si>
  <si>
    <t>Projektorius EPSON EB-980W</t>
  </si>
  <si>
    <t>114</t>
  </si>
  <si>
    <t>163159</t>
  </si>
  <si>
    <t>Kanceliarinė spinta</t>
  </si>
  <si>
    <t>163161</t>
  </si>
  <si>
    <t>Biuro stalas</t>
  </si>
  <si>
    <t>LSD_133452</t>
  </si>
  <si>
    <t>Komutatorius Multilayer swich Cisco Catalyst</t>
  </si>
  <si>
    <t>XSKAITYKLA</t>
  </si>
  <si>
    <t>LSD_163280</t>
  </si>
  <si>
    <t>Posėdžių stalas (4 ketvirtiniai ir 6 stačiakampiai)</t>
  </si>
  <si>
    <t>X_SALĖ</t>
  </si>
  <si>
    <t>LSD_163359</t>
  </si>
  <si>
    <t>Įrišimo aparatas UNIBIND XU238</t>
  </si>
  <si>
    <t>LSD_163361</t>
  </si>
  <si>
    <t>Kondicionavimo sistema</t>
  </si>
  <si>
    <t>LSD_163362.</t>
  </si>
  <si>
    <t>Oro kondicionavimo sistema AlpicAir" sieninis oro kondicionierius AWI/O-54HRDC1XB, šald/šild galia 1,2-5,4/1,2-5,8 kW distanc. pultas, šidymas iki -15C , freonas R32"</t>
  </si>
  <si>
    <t>LSD_163363.</t>
  </si>
  <si>
    <t>Oro kondicionavimo sistema Hisense" kasetinis oro kondicionierius ACT52UR4RCC8/AUW52U4RJ8 šald/šild galia 5,2/5,9 kW distanc. pultas, šidymas iki -15C , freonas R32, matmenys vidaus bloko WxDxH 570x570x215"</t>
  </si>
  <si>
    <t>LSD_163541.</t>
  </si>
  <si>
    <t>Kavos aparatas Jura Impressa F8</t>
  </si>
  <si>
    <t>X_523</t>
  </si>
  <si>
    <t>KORIDORIUS</t>
  </si>
  <si>
    <t>X_506</t>
  </si>
  <si>
    <t>LSD_ITN-02468</t>
  </si>
  <si>
    <t>Daugiafunkcinis spalvotas įrenginys TA 256ci</t>
  </si>
  <si>
    <t>X_5 A</t>
  </si>
  <si>
    <t>IT Nr.</t>
  </si>
  <si>
    <t>Pavadinimas</t>
  </si>
  <si>
    <t>Įsigijimo metai</t>
  </si>
  <si>
    <t>Buvimo vieta</t>
  </si>
  <si>
    <t>Įsigijimo vertė, Eur</t>
  </si>
  <si>
    <t>Sukauptas nusidėvėjimas, Eur</t>
  </si>
  <si>
    <t>Likutinė vertė, Eur</t>
  </si>
  <si>
    <t>Pradinė pardavimo kaina, Eur</t>
  </si>
  <si>
    <t>Minimalus kainos didinimo intervalas, Eur</t>
  </si>
  <si>
    <t>Pastabos</t>
  </si>
  <si>
    <t>Vnt.</t>
  </si>
  <si>
    <t>2015-12,-4</t>
  </si>
  <si>
    <t>Eil. Nr.</t>
  </si>
  <si>
    <t>1</t>
  </si>
  <si>
    <t>2</t>
  </si>
  <si>
    <t>6</t>
  </si>
  <si>
    <t>7</t>
  </si>
  <si>
    <t>3</t>
  </si>
  <si>
    <t>5</t>
  </si>
  <si>
    <t>9</t>
  </si>
  <si>
    <t>4</t>
  </si>
  <si>
    <t>8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</si>
  <si>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</si>
  <si>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</si>
  <si>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</si>
  <si>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</si>
  <si>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</si>
  <si>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</si>
  <si>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</si>
  <si>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</si>
  <si>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</si>
  <si>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</si>
  <si>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 xml:space="preserve">PRIPAŽINTO NEREIKALINGU, ILGALAIKIO MATERIALINIO TURTO, PARDUODAMO AUKCIONE, PRADINIŲ PARDAVIMO KAINŲ NUSTATYMO  AKTAS 
 2026  m. balandžio  7 d. </t>
  </si>
  <si>
    <t>Signalizacija (GE Security NF)</t>
  </si>
  <si>
    <t>Kopijavimo aparatas skaitmeninis (RICOH Aficio 2023e)</t>
  </si>
  <si>
    <t>Pertvara (Stumdoma, sutraukiama  medinė pertvara)</t>
  </si>
  <si>
    <t>T. Kosciuškos g. 30</t>
  </si>
  <si>
    <r>
      <t xml:space="preserve">sugedęs </t>
    </r>
    <r>
      <rPr>
        <sz val="11"/>
        <color theme="1"/>
        <rFont val="Times New Roman"/>
        <family val="1"/>
        <charset val="186"/>
      </rPr>
      <t>Algirdo g. 31</t>
    </r>
  </si>
  <si>
    <t>Algirdo g. 31</t>
  </si>
  <si>
    <t>savarankiškas išsimontavimasAlgirdo g. 31</t>
  </si>
  <si>
    <t>savarankiškas išsimontavimasT. Kosciuškos g. 30</t>
  </si>
  <si>
    <t>1 priedas 
prie 2026 m. balandžio 7 d. viešojo aukciono komisijos posėdžio protokolo Nr.INV-1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</si>
</sst>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charset val="186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9"/>
      <color theme="1"/>
      <name val="Times New Roman"/>
      <family val="1"/>
    </font>
    <font>
      <sz val="8"/>
      <name val="Aptos Narrow"/>
      <family val="2"/>
      <charset val="186"/>
      <scheme val="minor"/>
    </font>
    <font>
      <sz val="10"/>
      <color theme="1"/>
      <name val="Times New Roman"/>
      <family val="1"/>
    </font>
    <font>
      <sz val="11"/>
      <color theme="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horizontal="right" vertical="center" wrapText="1"/>
    </xf>
    <xf numFmtId="2" fontId="4" fillId="0" borderId="1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2" fontId="0" fillId="0" borderId="0" xfId="0" applyNumberFormat="1" applyAlignment="1">
      <alignment vertical="center"/>
    </xf>
    <xf numFmtId="2" fontId="4" fillId="0" borderId="0" xfId="0" applyNumberFormat="1" applyFont="1" applyAlignment="1">
      <alignment vertical="center"/>
    </xf>
    <xf numFmtId="2" fontId="3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6063F-777A-4DCC-AFF0-4DC3D521A0AA}">
  <sheetPr>
    <pageSetUpPr fitToPage="1"/>
  </sheetPr>
  <dimension ref="A1:L30"/>
  <sheetViews>
    <sheetView tabSelected="1" workbookViewId="0">
      <selection activeCell="K1" sqref="K1:L1"/>
    </sheetView>
  </sheetViews>
  <sheetFormatPr defaultRowHeight="15" x14ac:dyDescent="0.25"/>
  <cols>
    <col min="1" max="1" width="4.28515625" style="6" customWidth="1"/>
    <col min="2" max="2" width="12.85546875" style="5" customWidth="1"/>
    <col min="3" max="3" width="48.42578125" style="5" customWidth="1"/>
    <col min="4" max="4" width="13.5703125" style="6" customWidth="1"/>
    <col min="5" max="5" width="14.7109375" style="6" customWidth="1"/>
    <col min="6" max="6" width="6.5703125" style="6" customWidth="1"/>
    <col min="7" max="9" width="10.7109375" style="5" customWidth="1"/>
    <col min="10" max="10" width="10.7109375" style="18" customWidth="1"/>
    <col min="11" max="11" width="11.28515625" style="5" customWidth="1"/>
    <col min="12" max="12" width="41" style="5" customWidth="1"/>
  </cols>
  <sheetData>
    <row r="1" spans="1:12" ht="63" customHeight="1" x14ac:dyDescent="0.25">
      <c r="K1" s="23" t="s">
        <v>90</v>
      </c>
      <c r="L1" s="23"/>
    </row>
    <row r="2" spans="1:12" x14ac:dyDescent="0.25">
      <c r="B2" s="21" t="s">
        <v>81</v>
      </c>
      <c r="C2" s="22"/>
      <c r="D2" s="22"/>
      <c r="E2" s="22"/>
      <c r="F2" s="22"/>
      <c r="G2" s="22"/>
      <c r="H2" s="22"/>
      <c r="I2" s="22"/>
      <c r="J2" s="22"/>
      <c r="K2" s="22"/>
      <c r="L2" s="22"/>
    </row>
    <row r="3" spans="1:12" x14ac:dyDescent="0.25"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</row>
    <row r="4" spans="1:12" s="3" customFormat="1" x14ac:dyDescent="0.25">
      <c r="A4" s="8"/>
      <c r="B4" s="7"/>
      <c r="C4" s="7"/>
      <c r="D4" s="8"/>
      <c r="E4" s="8"/>
      <c r="F4" s="8"/>
      <c r="G4" s="7"/>
      <c r="H4" s="7"/>
      <c r="I4" s="7"/>
      <c r="J4" s="19"/>
      <c r="K4" s="7"/>
      <c r="L4" s="7"/>
    </row>
    <row r="5" spans="1:12" s="3" customFormat="1" x14ac:dyDescent="0.25">
      <c r="A5" s="8"/>
      <c r="B5" s="7"/>
      <c r="C5" s="7"/>
      <c r="D5" s="8"/>
      <c r="E5" s="8"/>
      <c r="F5" s="8"/>
      <c r="G5" s="7"/>
      <c r="H5" s="7"/>
      <c r="I5" s="7"/>
      <c r="J5" s="19"/>
      <c r="K5" s="7"/>
      <c r="L5" s="7"/>
    </row>
    <row r="6" spans="1:12" s="3" customFormat="1" ht="60" x14ac:dyDescent="0.25">
      <c r="A6" s="1" t="s">
        <v>61</v>
      </c>
      <c r="B6" s="2" t="s">
        <v>49</v>
      </c>
      <c r="C6" s="2" t="s">
        <v>50</v>
      </c>
      <c r="D6" s="1" t="s">
        <v>52</v>
      </c>
      <c r="E6" s="1" t="s">
        <v>51</v>
      </c>
      <c r="F6" s="1" t="s">
        <v>59</v>
      </c>
      <c r="G6" s="1" t="s">
        <v>53</v>
      </c>
      <c r="H6" s="1" t="s">
        <v>54</v>
      </c>
      <c r="I6" s="1" t="s">
        <v>55</v>
      </c>
      <c r="J6" s="20" t="s">
        <v>56</v>
      </c>
      <c r="K6" s="4" t="s">
        <v>57</v>
      </c>
      <c r="L6" s="1" t="s">
        <v>58</v>
      </c>
    </row>
    <row r="7" spans="1:12" s="3" customFormat="1" ht="28.9" customHeight="1" x14ac:dyDescent="0.25">
      <c r="A7" s="10" t="s">
        <v>62</v>
      </c>
      <c r="B7" s="9" t="s">
        <v>0</v>
      </c>
      <c r="C7" s="9" t="s">
        <v>82</v>
      </c>
      <c r="D7" s="10" t="s">
        <v>2</v>
      </c>
      <c r="E7" s="11">
        <v>42121</v>
      </c>
      <c r="F7" s="12">
        <v>1</v>
      </c>
      <c r="G7" s="13">
        <v>3096.04</v>
      </c>
      <c r="H7" s="14">
        <v>3096.04</v>
      </c>
      <c r="I7" s="15">
        <v>0</v>
      </c>
      <c r="J7" s="15">
        <v>155</v>
      </c>
      <c r="K7" s="15">
        <f>SUM(J7*0.1)</f>
        <v>15.5</v>
      </c>
      <c r="L7" s="17" t="s">
        <v>89</v>
      </c>
    </row>
    <row r="8" spans="1:12" s="3" customFormat="1" ht="34.15" customHeight="1" x14ac:dyDescent="0.25">
      <c r="A8" s="10" t="s">
        <v>63</v>
      </c>
      <c r="B8" s="9" t="s">
        <v>1</v>
      </c>
      <c r="C8" s="9" t="s">
        <v>84</v>
      </c>
      <c r="D8" s="10" t="s">
        <v>3</v>
      </c>
      <c r="E8" s="11">
        <v>42121</v>
      </c>
      <c r="F8" s="12">
        <v>1</v>
      </c>
      <c r="G8" s="13">
        <v>3656.16</v>
      </c>
      <c r="H8" s="14">
        <v>3656.16</v>
      </c>
      <c r="I8" s="15">
        <v>0</v>
      </c>
      <c r="J8" s="15">
        <v>183</v>
      </c>
      <c r="K8" s="15">
        <f t="shared" ref="K8:K25" si="0">SUM(J8*0.1)</f>
        <v>18.3</v>
      </c>
      <c r="L8" s="17" t="s">
        <v>89</v>
      </c>
    </row>
    <row r="9" spans="1:12" s="3" customFormat="1" ht="28.15" customHeight="1" x14ac:dyDescent="0.25">
      <c r="A9" s="10" t="s">
        <v>66</v>
      </c>
      <c r="B9" s="9" t="s">
        <v>4</v>
      </c>
      <c r="C9" s="9" t="s">
        <v>5</v>
      </c>
      <c r="D9" s="10" t="s">
        <v>12</v>
      </c>
      <c r="E9" s="11">
        <v>42121</v>
      </c>
      <c r="F9" s="12">
        <v>1</v>
      </c>
      <c r="G9" s="13">
        <v>1349.92</v>
      </c>
      <c r="H9" s="14">
        <v>1349.92</v>
      </c>
      <c r="I9" s="15">
        <v>0</v>
      </c>
      <c r="J9" s="15">
        <v>68</v>
      </c>
      <c r="K9" s="15">
        <f t="shared" si="0"/>
        <v>6.8000000000000007</v>
      </c>
      <c r="L9" s="17" t="s">
        <v>85</v>
      </c>
    </row>
    <row r="10" spans="1:12" s="3" customFormat="1" ht="24.95" customHeight="1" x14ac:dyDescent="0.25">
      <c r="A10" s="10" t="s">
        <v>69</v>
      </c>
      <c r="B10" s="9" t="s">
        <v>6</v>
      </c>
      <c r="C10" s="9" t="s">
        <v>7</v>
      </c>
      <c r="D10" s="10" t="s">
        <v>13</v>
      </c>
      <c r="E10" s="11">
        <v>42121</v>
      </c>
      <c r="F10" s="12">
        <v>1</v>
      </c>
      <c r="G10" s="13">
        <v>1150.43</v>
      </c>
      <c r="H10" s="14">
        <v>1150.43</v>
      </c>
      <c r="I10" s="15">
        <v>0</v>
      </c>
      <c r="J10" s="15">
        <v>58</v>
      </c>
      <c r="K10" s="15">
        <f t="shared" si="0"/>
        <v>5.8000000000000007</v>
      </c>
      <c r="L10" s="17" t="s">
        <v>85</v>
      </c>
    </row>
    <row r="11" spans="1:12" s="3" customFormat="1" ht="24.95" customHeight="1" x14ac:dyDescent="0.25">
      <c r="A11" s="10" t="s">
        <v>67</v>
      </c>
      <c r="B11" s="9" t="s">
        <v>8</v>
      </c>
      <c r="C11" s="9" t="s">
        <v>9</v>
      </c>
      <c r="D11" s="10" t="s">
        <v>14</v>
      </c>
      <c r="E11" s="11">
        <v>42338</v>
      </c>
      <c r="F11" s="12">
        <v>1</v>
      </c>
      <c r="G11" s="13">
        <v>2088.48</v>
      </c>
      <c r="H11" s="14">
        <v>2088.48</v>
      </c>
      <c r="I11" s="15">
        <v>0</v>
      </c>
      <c r="J11" s="15">
        <v>105</v>
      </c>
      <c r="K11" s="15">
        <f t="shared" si="0"/>
        <v>10.5</v>
      </c>
      <c r="L11" s="17" t="s">
        <v>85</v>
      </c>
    </row>
    <row r="12" spans="1:12" s="3" customFormat="1" ht="24.95" customHeight="1" x14ac:dyDescent="0.25">
      <c r="A12" s="10" t="s">
        <v>64</v>
      </c>
      <c r="B12" s="9" t="s">
        <v>10</v>
      </c>
      <c r="C12" s="9" t="s">
        <v>11</v>
      </c>
      <c r="D12" s="10" t="s">
        <v>15</v>
      </c>
      <c r="E12" s="11">
        <v>42121</v>
      </c>
      <c r="F12" s="12">
        <v>1</v>
      </c>
      <c r="G12" s="13">
        <v>3929.29</v>
      </c>
      <c r="H12" s="14">
        <v>3929.29</v>
      </c>
      <c r="I12" s="15">
        <v>0</v>
      </c>
      <c r="J12" s="15">
        <v>197</v>
      </c>
      <c r="K12" s="15">
        <f t="shared" si="0"/>
        <v>19.700000000000003</v>
      </c>
      <c r="L12" s="17" t="s">
        <v>85</v>
      </c>
    </row>
    <row r="13" spans="1:12" s="3" customFormat="1" ht="24.95" customHeight="1" x14ac:dyDescent="0.25">
      <c r="A13" s="10" t="s">
        <v>65</v>
      </c>
      <c r="B13" s="9" t="s">
        <v>16</v>
      </c>
      <c r="C13" s="9" t="s">
        <v>17</v>
      </c>
      <c r="D13" s="10" t="s">
        <v>18</v>
      </c>
      <c r="E13" s="11">
        <v>42121</v>
      </c>
      <c r="F13" s="12">
        <v>1</v>
      </c>
      <c r="G13" s="13">
        <v>2074.11</v>
      </c>
      <c r="H13" s="14">
        <v>2074.11</v>
      </c>
      <c r="I13" s="15">
        <v>0</v>
      </c>
      <c r="J13" s="15">
        <v>104</v>
      </c>
      <c r="K13" s="15">
        <f t="shared" si="0"/>
        <v>10.4</v>
      </c>
      <c r="L13" s="17" t="s">
        <v>85</v>
      </c>
    </row>
    <row r="14" spans="1:12" s="3" customFormat="1" ht="24.95" customHeight="1" x14ac:dyDescent="0.25">
      <c r="A14" s="10" t="s">
        <v>70</v>
      </c>
      <c r="B14" s="9" t="s">
        <v>19</v>
      </c>
      <c r="C14" s="9" t="s">
        <v>83</v>
      </c>
      <c r="D14" s="10" t="s">
        <v>3</v>
      </c>
      <c r="E14" s="11">
        <v>38553</v>
      </c>
      <c r="F14" s="12">
        <v>1</v>
      </c>
      <c r="G14" s="13">
        <v>7689.09</v>
      </c>
      <c r="H14" s="14">
        <v>7689.09</v>
      </c>
      <c r="I14" s="15">
        <v>0</v>
      </c>
      <c r="J14" s="15">
        <v>385</v>
      </c>
      <c r="K14" s="15">
        <f t="shared" si="0"/>
        <v>38.5</v>
      </c>
      <c r="L14" s="17" t="s">
        <v>85</v>
      </c>
    </row>
    <row r="15" spans="1:12" s="3" customFormat="1" ht="24.95" customHeight="1" x14ac:dyDescent="0.25">
      <c r="A15" s="10" t="s">
        <v>68</v>
      </c>
      <c r="B15" s="9" t="s">
        <v>20</v>
      </c>
      <c r="C15" s="9" t="s">
        <v>21</v>
      </c>
      <c r="D15" s="10" t="s">
        <v>22</v>
      </c>
      <c r="E15" s="11">
        <v>43133</v>
      </c>
      <c r="F15" s="12">
        <v>1</v>
      </c>
      <c r="G15" s="13">
        <v>750</v>
      </c>
      <c r="H15" s="14">
        <v>750</v>
      </c>
      <c r="I15" s="15">
        <v>0</v>
      </c>
      <c r="J15" s="15">
        <v>38</v>
      </c>
      <c r="K15" s="15">
        <f t="shared" si="0"/>
        <v>3.8000000000000003</v>
      </c>
      <c r="L15" s="17" t="s">
        <v>85</v>
      </c>
    </row>
    <row r="16" spans="1:12" s="3" customFormat="1" ht="24.95" customHeight="1" x14ac:dyDescent="0.25">
      <c r="A16" s="10" t="s">
        <v>71</v>
      </c>
      <c r="B16" s="9" t="s">
        <v>23</v>
      </c>
      <c r="C16" s="9" t="s">
        <v>24</v>
      </c>
      <c r="D16" s="10" t="s">
        <v>3</v>
      </c>
      <c r="E16" s="11">
        <v>43641</v>
      </c>
      <c r="F16" s="12">
        <v>1</v>
      </c>
      <c r="G16" s="13">
        <v>1000</v>
      </c>
      <c r="H16" s="14">
        <v>952.38</v>
      </c>
      <c r="I16" s="15">
        <v>47.62</v>
      </c>
      <c r="J16" s="15">
        <v>48</v>
      </c>
      <c r="K16" s="15">
        <f t="shared" si="0"/>
        <v>4.8000000000000007</v>
      </c>
      <c r="L16" s="17" t="s">
        <v>85</v>
      </c>
    </row>
    <row r="17" spans="1:12" s="3" customFormat="1" ht="24.95" customHeight="1" x14ac:dyDescent="0.25">
      <c r="A17" s="10" t="s">
        <v>72</v>
      </c>
      <c r="B17" s="9" t="s">
        <v>25</v>
      </c>
      <c r="C17" s="9" t="s">
        <v>26</v>
      </c>
      <c r="D17" s="10" t="s">
        <v>3</v>
      </c>
      <c r="E17" s="11">
        <v>43641</v>
      </c>
      <c r="F17" s="12">
        <v>1</v>
      </c>
      <c r="G17" s="13">
        <v>1200</v>
      </c>
      <c r="H17" s="14">
        <v>1142.8599999999999</v>
      </c>
      <c r="I17" s="15">
        <v>57.14</v>
      </c>
      <c r="J17" s="15">
        <v>58</v>
      </c>
      <c r="K17" s="15">
        <f t="shared" si="0"/>
        <v>5.8000000000000007</v>
      </c>
      <c r="L17" s="17" t="s">
        <v>85</v>
      </c>
    </row>
    <row r="18" spans="1:12" s="3" customFormat="1" ht="24.95" customHeight="1" x14ac:dyDescent="0.25">
      <c r="A18" s="10" t="s">
        <v>73</v>
      </c>
      <c r="B18" s="9" t="s">
        <v>27</v>
      </c>
      <c r="C18" s="9" t="s">
        <v>28</v>
      </c>
      <c r="D18" s="10" t="s">
        <v>29</v>
      </c>
      <c r="E18" s="11">
        <v>38181</v>
      </c>
      <c r="F18" s="12">
        <v>1</v>
      </c>
      <c r="G18" s="13">
        <v>2994.09</v>
      </c>
      <c r="H18" s="14">
        <v>2994.09</v>
      </c>
      <c r="I18" s="15">
        <v>0</v>
      </c>
      <c r="J18" s="15">
        <v>10</v>
      </c>
      <c r="K18" s="15">
        <f t="shared" si="0"/>
        <v>1</v>
      </c>
      <c r="L18" s="17" t="s">
        <v>86</v>
      </c>
    </row>
    <row r="19" spans="1:12" s="3" customFormat="1" ht="24.95" customHeight="1" x14ac:dyDescent="0.25">
      <c r="A19" s="10" t="s">
        <v>74</v>
      </c>
      <c r="B19" s="9" t="s">
        <v>30</v>
      </c>
      <c r="C19" s="9" t="s">
        <v>31</v>
      </c>
      <c r="D19" s="10" t="s">
        <v>32</v>
      </c>
      <c r="E19" s="11">
        <v>36889</v>
      </c>
      <c r="F19" s="12">
        <v>1</v>
      </c>
      <c r="G19" s="13">
        <v>1306.19</v>
      </c>
      <c r="H19" s="14">
        <v>1306.19</v>
      </c>
      <c r="I19" s="15">
        <v>0</v>
      </c>
      <c r="J19" s="15">
        <v>66</v>
      </c>
      <c r="K19" s="15">
        <f t="shared" si="0"/>
        <v>6.6000000000000005</v>
      </c>
      <c r="L19" s="17" t="s">
        <v>87</v>
      </c>
    </row>
    <row r="20" spans="1:12" s="3" customFormat="1" ht="24.95" customHeight="1" x14ac:dyDescent="0.25">
      <c r="A20" s="10" t="s">
        <v>75</v>
      </c>
      <c r="B20" s="9" t="s">
        <v>33</v>
      </c>
      <c r="C20" s="9" t="s">
        <v>34</v>
      </c>
      <c r="D20" s="10" t="s">
        <v>43</v>
      </c>
      <c r="E20" s="11">
        <v>39703</v>
      </c>
      <c r="F20" s="12">
        <v>1</v>
      </c>
      <c r="G20" s="13">
        <v>919.31</v>
      </c>
      <c r="H20" s="14">
        <v>919.31</v>
      </c>
      <c r="I20" s="15">
        <v>0</v>
      </c>
      <c r="J20" s="15">
        <v>46</v>
      </c>
      <c r="K20" s="15">
        <f t="shared" si="0"/>
        <v>4.6000000000000005</v>
      </c>
      <c r="L20" s="17" t="s">
        <v>87</v>
      </c>
    </row>
    <row r="21" spans="1:12" s="3" customFormat="1" ht="24.95" customHeight="1" x14ac:dyDescent="0.25">
      <c r="A21" s="10" t="s">
        <v>76</v>
      </c>
      <c r="B21" s="9" t="s">
        <v>35</v>
      </c>
      <c r="C21" s="9" t="s">
        <v>36</v>
      </c>
      <c r="D21" s="10" t="s">
        <v>43</v>
      </c>
      <c r="E21" s="11">
        <v>41248</v>
      </c>
      <c r="F21" s="12">
        <v>1</v>
      </c>
      <c r="G21" s="13">
        <v>2893.23</v>
      </c>
      <c r="H21" s="14">
        <v>2893.23</v>
      </c>
      <c r="I21" s="15">
        <v>0</v>
      </c>
      <c r="J21" s="15">
        <v>145</v>
      </c>
      <c r="K21" s="15">
        <f t="shared" si="0"/>
        <v>14.5</v>
      </c>
      <c r="L21" s="17" t="s">
        <v>88</v>
      </c>
    </row>
    <row r="22" spans="1:12" s="3" customFormat="1" ht="55.9" customHeight="1" x14ac:dyDescent="0.25">
      <c r="A22" s="10" t="s">
        <v>77</v>
      </c>
      <c r="B22" s="9" t="s">
        <v>37</v>
      </c>
      <c r="C22" s="9" t="s">
        <v>38</v>
      </c>
      <c r="D22" s="10" t="s">
        <v>32</v>
      </c>
      <c r="E22" s="11">
        <v>45166</v>
      </c>
      <c r="F22" s="12">
        <v>1</v>
      </c>
      <c r="G22" s="13">
        <v>1288.6500000000001</v>
      </c>
      <c r="H22" s="14">
        <v>402.6</v>
      </c>
      <c r="I22" s="15">
        <v>886.05</v>
      </c>
      <c r="J22" s="15">
        <v>887</v>
      </c>
      <c r="K22" s="15">
        <f t="shared" si="0"/>
        <v>88.7</v>
      </c>
      <c r="L22" s="17" t="s">
        <v>88</v>
      </c>
    </row>
    <row r="23" spans="1:12" s="3" customFormat="1" ht="72" customHeight="1" x14ac:dyDescent="0.25">
      <c r="A23" s="10" t="s">
        <v>78</v>
      </c>
      <c r="B23" s="9" t="s">
        <v>39</v>
      </c>
      <c r="C23" s="9" t="s">
        <v>40</v>
      </c>
      <c r="D23" s="10" t="s">
        <v>44</v>
      </c>
      <c r="E23" s="11">
        <v>45166</v>
      </c>
      <c r="F23" s="12">
        <v>1</v>
      </c>
      <c r="G23" s="13">
        <v>2359.5</v>
      </c>
      <c r="H23" s="14">
        <v>737.4</v>
      </c>
      <c r="I23" s="15">
        <v>1622.1</v>
      </c>
      <c r="J23" s="15">
        <v>1623</v>
      </c>
      <c r="K23" s="15">
        <f t="shared" si="0"/>
        <v>162.30000000000001</v>
      </c>
      <c r="L23" s="17" t="s">
        <v>88</v>
      </c>
    </row>
    <row r="24" spans="1:12" s="3" customFormat="1" ht="24.95" customHeight="1" x14ac:dyDescent="0.25">
      <c r="A24" s="10" t="s">
        <v>79</v>
      </c>
      <c r="B24" s="9" t="s">
        <v>41</v>
      </c>
      <c r="C24" s="9" t="s">
        <v>42</v>
      </c>
      <c r="D24" s="10" t="s">
        <v>45</v>
      </c>
      <c r="E24" s="11" t="s">
        <v>60</v>
      </c>
      <c r="F24" s="12">
        <v>1</v>
      </c>
      <c r="G24" s="13">
        <v>899</v>
      </c>
      <c r="H24" s="14">
        <v>899</v>
      </c>
      <c r="I24" s="15">
        <v>0</v>
      </c>
      <c r="J24" s="15">
        <v>45</v>
      </c>
      <c r="K24" s="15">
        <f t="shared" si="0"/>
        <v>4.5</v>
      </c>
      <c r="L24" s="16" t="s">
        <v>87</v>
      </c>
    </row>
    <row r="25" spans="1:12" s="3" customFormat="1" ht="29.45" customHeight="1" x14ac:dyDescent="0.25">
      <c r="A25" s="10" t="s">
        <v>80</v>
      </c>
      <c r="B25" s="9" t="s">
        <v>46</v>
      </c>
      <c r="C25" s="9" t="s">
        <v>47</v>
      </c>
      <c r="D25" s="10" t="s">
        <v>48</v>
      </c>
      <c r="E25" s="11">
        <v>41897</v>
      </c>
      <c r="F25" s="12">
        <v>1</v>
      </c>
      <c r="G25" s="13">
        <v>1927.42</v>
      </c>
      <c r="H25" s="14">
        <v>1927.42</v>
      </c>
      <c r="I25" s="15">
        <v>0</v>
      </c>
      <c r="J25" s="15">
        <v>97</v>
      </c>
      <c r="K25" s="15">
        <f t="shared" si="0"/>
        <v>9.7000000000000011</v>
      </c>
      <c r="L25" s="16" t="s">
        <v>87</v>
      </c>
    </row>
    <row r="26" spans="1:12" s="3" customFormat="1" x14ac:dyDescent="0.25">
      <c r="A26" s="8"/>
      <c r="B26" s="7"/>
      <c r="C26" s="7"/>
      <c r="D26" s="8"/>
      <c r="E26" s="8"/>
      <c r="F26" s="8"/>
      <c r="G26" s="7"/>
      <c r="H26" s="7"/>
      <c r="I26" s="7"/>
      <c r="J26" s="19"/>
      <c r="K26" s="7"/>
      <c r="L26" s="7"/>
    </row>
    <row r="27" spans="1:12" s="3" customFormat="1" x14ac:dyDescent="0.25">
      <c r="A27" s="8"/>
      <c r="B27" s="7"/>
      <c r="C27" s="7"/>
      <c r="D27" s="8"/>
      <c r="E27" s="8"/>
      <c r="F27" s="8"/>
      <c r="G27" s="7"/>
      <c r="H27" s="7"/>
      <c r="I27" s="7"/>
      <c r="J27" s="19"/>
      <c r="K27" s="7"/>
      <c r="L27" s="7"/>
    </row>
    <row r="28" spans="1:12" s="3" customFormat="1" x14ac:dyDescent="0.25">
      <c r="A28" s="8"/>
      <c r="B28" s="7"/>
      <c r="C28" s="7"/>
      <c r="D28" s="8"/>
      <c r="E28" s="8"/>
      <c r="F28" s="8"/>
      <c r="G28" s="7"/>
      <c r="H28" s="7"/>
      <c r="I28" s="7"/>
      <c r="J28" s="19"/>
      <c r="K28" s="7"/>
      <c r="L28" s="7"/>
    </row>
    <row r="29" spans="1:12" s="3" customFormat="1" x14ac:dyDescent="0.25">
      <c r="A29" s="8"/>
      <c r="B29" s="7"/>
      <c r="C29" s="7"/>
      <c r="D29" s="8"/>
      <c r="E29" s="8"/>
      <c r="F29" s="8"/>
      <c r="G29" s="7"/>
      <c r="H29" s="7"/>
      <c r="I29" s="7"/>
      <c r="J29" s="19"/>
      <c r="K29" s="7"/>
      <c r="L29" s="7"/>
    </row>
    <row r="30" spans="1:12" s="3" customFormat="1" x14ac:dyDescent="0.25">
      <c r="A30" s="8"/>
      <c r="B30" s="7"/>
      <c r="C30" s="7"/>
      <c r="D30" s="8"/>
      <c r="E30" s="8"/>
      <c r="F30" s="8"/>
      <c r="G30" s="7"/>
      <c r="H30" s="7"/>
      <c r="I30" s="7"/>
      <c r="J30" s="19"/>
      <c r="K30" s="7"/>
      <c r="L30" s="7"/>
    </row>
  </sheetData>
  <mergeCells count="2">
    <mergeCell ref="B2:L3"/>
    <mergeCell ref="K1:L1"/>
  </mergeCells>
  <phoneticPr fontId="6" type="noConversion"/>
  <printOptions horizontalCentered="1" verticalCentered="1"/>
  <pageMargins left="0.78740157480314965" right="0.51181102362204722" top="0.94488188976377963" bottom="0.74803149606299213" header="0.31496062992125984" footer="0.31496062992125984"/>
  <pageSetup paperSize="9" scale="59" orientation="landscape" r:id="rId1"/>
</worksheet>
</file>

<file path=docMetadata/LabelInfo.xml><?xml version="1.0" encoding="utf-8"?>
<clbl:labelList xmlns:clbl="http://schemas.microsoft.com/office/2020/mipLabelMetadata">
  <clbl:label id="{7bce49ad-6e13-4667-9698-89b6274ba9f6}" enabled="0" method="" siteId="{7bce49ad-6e13-4667-9698-89b6274ba9f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Lapas1</vt:lpstr>
    </vt:vector>
  </TitlesOfParts>
  <Company>u 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Mindaugas Aleksandras Balčiauskas</dc:creator>
  <cp:lastModifiedBy>Stanislava Vaitkevičienė</cp:lastModifiedBy>
  <cp:lastPrinted>2026-04-07T10:30:48Z</cp:lastPrinted>
  <dcterms:created xsi:type="dcterms:W3CDTF">2026-04-07T07:27:24Z</dcterms:created>
  <dcterms:modified xsi:type="dcterms:W3CDTF">2026-04-09T12:22:01Z</dcterms:modified>
</cp:coreProperties>
</file>